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<sst xmlns="http://schemas.openxmlformats.org/spreadsheetml/2006/main" count="56" uniqueCount="56">
  <si>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</si>
  <si>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</si>
  <si>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</si>
  <si>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</si>
  <si>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en masa de 10 cm de espesor, realizada con hormigón HM-20/B/20/X0 fabricado en central y vertido desde camión,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</si>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</sst>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9.19" customWidth="1"/>
    <col min="5" max="5" width="1.70" customWidth="1"/>
    <col min="6" max="6" width="12.75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1"/>
      <c r="G10" s="11"/>
      <c r="H10" s="12">
        <v>73.13</v>
      </c>
      <c r="I10" s="12">
        <f ca="1">ROUND(INDIRECT(ADDRESS(ROW()+(0), COLUMN()+(-4), 1))*INDIRECT(ADDRESS(ROW()+(0), COLUMN()+(-1), 1)), 2)</f>
        <v>7.68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3"/>
      <c r="G11" s="13"/>
      <c r="H11" s="14">
        <v>2.01</v>
      </c>
      <c r="I11" s="14">
        <f ca="1">ROUND(INDIRECT(ADDRESS(ROW()+(0), COLUMN()+(-4), 1))*INDIRECT(ADDRESS(ROW()+(0), COLUMN()+(-1), 1)), 2)</f>
        <v>0.1</v>
      </c>
    </row>
    <row r="12" spans="1:9" ht="13.50" thickBot="1" customHeight="1">
      <c r="A12" s="15"/>
      <c r="B12" s="15"/>
      <c r="C12" s="15"/>
      <c r="D12" s="15"/>
      <c r="E12" s="9" t="s">
        <v>18</v>
      </c>
      <c r="F12" s="9"/>
      <c r="G12" s="9"/>
      <c r="H12" s="9"/>
      <c r="I12" s="17">
        <f ca="1">ROUND(SUM(INDIRECT(ADDRESS(ROW()+(-1), COLUMN()+(0), 1)),INDIRECT(ADDRESS(ROW()+(-2), COLUMN()+(0), 1))), 2)</f>
        <v>7.78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0.084</v>
      </c>
      <c r="F14" s="11"/>
      <c r="G14" s="11"/>
      <c r="H14" s="12">
        <v>5.23</v>
      </c>
      <c r="I14" s="12">
        <f ca="1">ROUND(INDIRECT(ADDRESS(ROW()+(0), COLUMN()+(-4), 1))*INDIRECT(ADDRESS(ROW()+(0), COLUMN()+(-1), 1)), 2)</f>
        <v>0.44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0.082</v>
      </c>
      <c r="F15" s="13"/>
      <c r="G15" s="13"/>
      <c r="H15" s="14">
        <v>10.64</v>
      </c>
      <c r="I15" s="14">
        <f ca="1">ROUND(INDIRECT(ADDRESS(ROW()+(0), COLUMN()+(-4), 1))*INDIRECT(ADDRESS(ROW()+(0), COLUMN()+(-1), 1)), 2)</f>
        <v>0.87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1)),INDIRECT(ADDRESS(ROW()+(-2), COLUMN()+(0), 1))), 2)</f>
        <v>1.31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0.082</v>
      </c>
      <c r="F18" s="11"/>
      <c r="G18" s="11"/>
      <c r="H18" s="12">
        <v>20.43</v>
      </c>
      <c r="I18" s="12">
        <f ca="1">ROUND(INDIRECT(ADDRESS(ROW()+(0), COLUMN()+(-4), 1))*INDIRECT(ADDRESS(ROW()+(0), COLUMN()+(-1), 1)), 2)</f>
        <v>1.68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0.06</v>
      </c>
      <c r="F19" s="11"/>
      <c r="G19" s="11"/>
      <c r="H19" s="12">
        <v>21.41</v>
      </c>
      <c r="I19" s="12">
        <f ca="1">ROUND(INDIRECT(ADDRESS(ROW()+(0), COLUMN()+(-4), 1))*INDIRECT(ADDRESS(ROW()+(0), COLUMN()+(-1), 1)), 2)</f>
        <v>1.28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0.06</v>
      </c>
      <c r="F20" s="11"/>
      <c r="G20" s="11"/>
      <c r="H20" s="12">
        <v>20.1</v>
      </c>
      <c r="I20" s="12">
        <f ca="1">ROUND(INDIRECT(ADDRESS(ROW()+(0), COLUMN()+(-4), 1))*INDIRECT(ADDRESS(ROW()+(0), COLUMN()+(-1), 1)), 2)</f>
        <v>1.21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0.03</v>
      </c>
      <c r="F21" s="13"/>
      <c r="G21" s="13"/>
      <c r="H21" s="14">
        <v>20.34</v>
      </c>
      <c r="I21" s="14">
        <f ca="1">ROUND(INDIRECT(ADDRESS(ROW()+(0), COLUMN()+(-4), 1))*INDIRECT(ADDRESS(ROW()+(0), COLUMN()+(-1), 1)), 2)</f>
        <v>0.61</v>
      </c>
    </row>
    <row r="22" spans="1:9" ht="13.50" thickBot="1" customHeight="1">
      <c r="A22" s="15"/>
      <c r="B22" s="15"/>
      <c r="C22" s="15"/>
      <c r="D22" s="15"/>
      <c r="E22" s="9" t="s">
        <v>40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1))), 2)</f>
        <v>4.78</v>
      </c>
    </row>
    <row r="23" spans="1:9" ht="13.50" thickBot="1" customHeight="1">
      <c r="A23" s="15">
        <v>4</v>
      </c>
      <c r="B23" s="15"/>
      <c r="C23" s="15"/>
      <c r="D23" s="18" t="s">
        <v>41</v>
      </c>
      <c r="E23" s="18"/>
      <c r="F23" s="18"/>
      <c r="G23" s="18"/>
      <c r="H23" s="15"/>
      <c r="I23" s="15"/>
    </row>
    <row r="24" spans="1:9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3"/>
      <c r="G24" s="13"/>
      <c r="H24" s="14">
        <f ca="1">ROUND(SUM(INDIRECT(ADDRESS(ROW()+(-2), COLUMN()+(1), 1)),INDIRECT(ADDRESS(ROW()+(-8), COLUMN()+(1), 1)),INDIRECT(ADDRESS(ROW()+(-12), COLUMN()+(1), 1))), 2)</f>
        <v>13.87</v>
      </c>
      <c r="I24" s="14">
        <f ca="1">ROUND(INDIRECT(ADDRESS(ROW()+(0), COLUMN()+(-4), 1))*INDIRECT(ADDRESS(ROW()+(0), COLUMN()+(-1), 1))/100, 2)</f>
        <v>0.28</v>
      </c>
    </row>
    <row r="25" spans="1:9" ht="13.50" thickBot="1" customHeight="1">
      <c r="A25" s="21" t="s">
        <v>44</v>
      </c>
      <c r="B25" s="21"/>
      <c r="C25" s="22"/>
      <c r="D25" s="23"/>
      <c r="E25" s="24" t="s">
        <v>45</v>
      </c>
      <c r="F25" s="24"/>
      <c r="G25" s="24"/>
      <c r="H25" s="25"/>
      <c r="I25" s="26">
        <f ca="1">ROUND(SUM(INDIRECT(ADDRESS(ROW()+(-1), COLUMN()+(0), 1)),INDIRECT(ADDRESS(ROW()+(-3), COLUMN()+(0), 1)),INDIRECT(ADDRESS(ROW()+(-9), COLUMN()+(0), 1)),INDIRECT(ADDRESS(ROW()+(-13), COLUMN()+(0), 1))), 2)</f>
        <v>14.15</v>
      </c>
    </row>
    <row r="28" spans="1:9" ht="13.50" thickBot="1" customHeight="1">
      <c r="A28" s="27" t="s">
        <v>46</v>
      </c>
      <c r="B28" s="27"/>
      <c r="C28" s="27"/>
      <c r="D28" s="27"/>
      <c r="E28" s="27"/>
      <c r="F28" s="27" t="s">
        <v>47</v>
      </c>
      <c r="G28" s="27" t="s">
        <v>48</v>
      </c>
      <c r="H28" s="27"/>
      <c r="I28" s="27" t="s">
        <v>49</v>
      </c>
    </row>
    <row r="29" spans="1:9" ht="13.50" thickBot="1" customHeight="1">
      <c r="A29" s="28" t="s">
        <v>50</v>
      </c>
      <c r="B29" s="28"/>
      <c r="C29" s="28"/>
      <c r="D29" s="28"/>
      <c r="E29" s="28"/>
      <c r="F29" s="29">
        <v>1.07202e+006</v>
      </c>
      <c r="G29" s="29">
        <v>1.07202e+006</v>
      </c>
      <c r="H29" s="29"/>
      <c r="I29" s="29" t="s">
        <v>51</v>
      </c>
    </row>
    <row r="30" spans="1:9" ht="24.0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</row>
  </sheetData>
  <mergeCells count="49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H12"/>
    <mergeCell ref="A13:B13"/>
    <mergeCell ref="D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D25"/>
    <mergeCell ref="E25:H25"/>
    <mergeCell ref="A28:E28"/>
    <mergeCell ref="G28:H28"/>
    <mergeCell ref="A29:E29"/>
    <mergeCell ref="F29:F30"/>
    <mergeCell ref="G29:H30"/>
    <mergeCell ref="I29:I30"/>
    <mergeCell ref="A30:E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