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<sst xmlns="http://schemas.openxmlformats.org/spreadsheetml/2006/main" count="49" uniqueCount="49">
  <si>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</si>
  <si>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</si>
  <si>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</si>
  <si>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Pilote de desplazamiento con azuche.</t>
  </si>
  <si>
    <r>
      <rPr>
        <sz val="8.25"/>
        <color rgb="FF000000"/>
        <rFont val="Arial"/>
        <family val="2"/>
      </rPr>
      <t xml:space="preserve">Pilote de cimentación de hormigón armado de 35 cm de diámetro, para grupo de pilotes CPI-2 según NTE-CPI, de hasta 15 m de profundidad. Ejecutado por desplazamiento de tierras, en terreno blando, mediante sistema mecánico de hinca de camisa recuperable, provista en su extremo inferior de una puntaza prefabricada o azuche y posterior hormigonado continuo en seco del pilote. Realizado con hormigón HA-25/F/12/XC2 fabricado en central, y vertido desde camión a través de tubo Tremie, y acero UNE-EN 10080 B 500 S, con una cuantía aproximada de 5,65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</si>
  <si>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</si>
  <si>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</si>
  <si>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</si>
  <si>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</si>
  <si>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</si>
  <si>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</si>
  <si>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</si>
  <si>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</si>
  <si>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</si>
  <si>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</si>
  <si>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</si>
  <si>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</si>
  <si>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</si>
  <si>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</si>
  <si>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</si>
  <si>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</si>
  <si>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mt10haf010ctKc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</si>
  <si>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</si>
  <si>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</si>
  <si>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</si>
  <si>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</si>
  <si>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mq03pii102a</t>
  </si>
  <si>
    <t xml:space="preserve">h</t>
  </si>
  <si>
    <t xml:space="preserve">Equipo completo para perforación de pilote de desplazamiento con azuche, CPI-2.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</si>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</sst>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8.1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5.65</v>
      </c>
      <c r="G11" s="12">
        <v>1.6</v>
      </c>
      <c r="H11" s="12">
        <f ca="1">ROUND(INDIRECT(ADDRESS(ROW()+(0), COLUMN()+(-2), 1))*INDIRECT(ADDRESS(ROW()+(0), COLUMN()+(-1), 1)), 2)</f>
        <v>9.04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82.88</v>
      </c>
      <c r="H13" s="14">
        <f ca="1">ROUND(INDIRECT(ADDRESS(ROW()+(0), COLUMN()+(-2), 1))*INDIRECT(ADDRESS(ROW()+(0), COLUMN()+(-1), 1)), 2)</f>
        <v>9.12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250</v>
      </c>
      <c r="H16" s="14">
        <f ca="1">ROUND(INDIRECT(ADDRESS(ROW()+(0), COLUMN()+(-2), 1))*INDIRECT(ADDRESS(ROW()+(0), COLUMN()+(-1), 1)), 2)</f>
        <v>31.75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0.023</v>
      </c>
      <c r="G19" s="12">
        <v>22.27</v>
      </c>
      <c r="H19" s="12">
        <f ca="1">ROUND(INDIRECT(ADDRESS(ROW()+(0), COLUMN()+(-2), 1))*INDIRECT(ADDRESS(ROW()+(0), COLUMN()+(-1), 1)), 2)</f>
        <v>0.51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0.023</v>
      </c>
      <c r="G20" s="12">
        <v>21.15</v>
      </c>
      <c r="H20" s="12">
        <f ca="1">ROUND(INDIRECT(ADDRESS(ROW()+(0), COLUMN()+(-2), 1))*INDIRECT(ADDRESS(ROW()+(0), COLUMN()+(-1), 1)), 2)</f>
        <v>0.49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0.113</v>
      </c>
      <c r="G21" s="12">
        <v>22.27</v>
      </c>
      <c r="H21" s="12">
        <f ca="1">ROUND(INDIRECT(ADDRESS(ROW()+(0), COLUMN()+(-2), 1))*INDIRECT(ADDRESS(ROW()+(0), COLUMN()+(-1), 1)), 2)</f>
        <v>2.52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0.153</v>
      </c>
      <c r="G22" s="14">
        <v>21.15</v>
      </c>
      <c r="H22" s="14">
        <f ca="1">ROUND(INDIRECT(ADDRESS(ROW()+(0), COLUMN()+(-2), 1))*INDIRECT(ADDRESS(ROW()+(0), COLUMN()+(-1), 1)), 2)</f>
        <v>3.24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6.76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57.02</v>
      </c>
      <c r="H25" s="14">
        <f ca="1">ROUND(INDIRECT(ADDRESS(ROW()+(0), COLUMN()+(-2), 1))*INDIRECT(ADDRESS(ROW()+(0), COLUMN()+(-1), 1))/100, 2)</f>
        <v>1.14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58.16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