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<sst xmlns="http://schemas.openxmlformats.org/spreadsheetml/2006/main" count="53" uniqueCount="53">
  <si>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</si>
  <si>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RSB028</t>
  </si>
  <si>
    <t xml:space="preserve">m²</t>
  </si>
  <si>
    <t xml:space="preserve">Base de mortero autonivelante de cemento "LAFARGEHOLCIM", de capa gruesa.</t>
  </si>
  <si>
    <r>
      <rPr>
        <sz val="8.25"/>
        <color rgb="FF000000"/>
        <rFont val="Arial"/>
        <family val="2"/>
      </rPr>
      <t xml:space="preserve">Base para pavimento interior, de 35 mm de espesor, de mortero autonivelante, Tector Nivel 50 "LAFARGEHOLCIM", CT - C25 - F6 según UNE-EN 13813, a base de cemento, resistencia a compresión &gt; 25.000 kN/m² y resistencia a flexión &gt; 6.000 kN/m², vertido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</si>
  <si>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</si>
  <si>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</si>
  <si>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</si>
  <si>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</si>
  <si>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</si>
  <si>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</si>
  <si>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</si>
  <si>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</si>
  <si>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</si>
  <si>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</si>
  <si>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mt09mal040d</t>
  </si>
  <si>
    <t xml:space="preserve">kg</t>
  </si>
  <si>
    <t xml:space="preserve">Mortero autonivelante, Tector Nivel 50 "LAFARGEHOLCIM", CT - C25 - F6 según UNE-EN 13813, a base de cemento, resistencia a compresión &gt; 25.000 kN/m² y resistencia a flexión &gt; 6.000 kN/m², para espesores de 0,8 a 5 cm, usado en nivelación de pavimentos.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</si>
  <si>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</si>
  <si>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</si>
  <si>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</si>
  <si>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</si>
  <si>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</si>
  <si>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</si>
  <si>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</si>
  <si>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</si>
  <si>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</si>
  <si>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</si>
  <si>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</si>
  <si>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</si>
  <si>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</si>
  <si>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</si>
  <si>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</si>
  <si>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</si>
  <si>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</si>
  <si>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</si>
  <si>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</si>
  <si>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</si>
  <si>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</si>
  <si>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</si>
  <si>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</si>
  <si>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</si>
  <si>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</si>
  <si>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</si>
  <si>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</si>
  <si>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</si>
  <si>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</si>
  <si>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13813:2014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</si>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</sst>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55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70</v>
      </c>
      <c r="G11" s="11"/>
      <c r="H11" s="11"/>
      <c r="I11" s="12">
        <v>0.45</v>
      </c>
      <c r="J11" s="12">
        <f ca="1">ROUND(INDIRECT(ADDRESS(ROW()+(0), COLUMN()+(-4), 1))*INDIRECT(ADDRESS(ROW()+(0), COLUMN()+(-1), 1)), 2)</f>
        <v>31.5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31.82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0.87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0.87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</v>
      </c>
      <c r="G18" s="11"/>
      <c r="H18" s="11"/>
      <c r="I18" s="12">
        <v>21.41</v>
      </c>
      <c r="J18" s="12">
        <f ca="1">ROUND(INDIRECT(ADDRESS(ROW()+(0), COLUMN()+(-4), 1))*INDIRECT(ADDRESS(ROW()+(0), COLUMN()+(-1), 1)), 2)</f>
        <v>0.64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0.023</v>
      </c>
      <c r="G19" s="13"/>
      <c r="H19" s="13"/>
      <c r="I19" s="14">
        <v>20.34</v>
      </c>
      <c r="J19" s="14">
        <f ca="1">ROUND(INDIRECT(ADDRESS(ROW()+(0), COLUMN()+(-4), 1))*INDIRECT(ADDRESS(ROW()+(0), COLUMN()+(-1), 1)), 2)</f>
        <v>0.47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1.11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33.8</v>
      </c>
      <c r="J22" s="14">
        <f ca="1">ROUND(INDIRECT(ADDRESS(ROW()+(0), COLUMN()+(-4), 1))*INDIRECT(ADDRESS(ROW()+(0), COLUMN()+(-1), 1))/100, 2)</f>
        <v>0.68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34.48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1.07202e+006</v>
      </c>
      <c r="H27" s="29">
        <v>1.07202e+006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