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<sst xmlns="http://schemas.openxmlformats.org/spreadsheetml/2006/main" count="87" uniqueCount="87">
  <si>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</si>
  <si>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</si>
  <si>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</si>
  <si>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Forjado reticular con casetón perdido.</t>
  </si>
  <si>
    <r>
      <rPr>
        <sz val="8.25"/>
        <color rgb="FF000000"/>
        <rFont val="Arial"/>
        <family val="2"/>
      </rPr>
      <t xml:space="preserve">Forjado reticular de hormigón armado con casetón perdido, horizontal, con 15% de zonas macizas, con altura libre de planta de hasta 3 m, canto total 30 = 25+5 cm, realizado con hormigón HA-25/F/20/XC2 fabricado en central, y vertido con cubilote, volumen 0,174 m³/m², y acero UNE-EN 10080 B 500 S en zona de ábacos, nervios y zunchos, cuantía 19 kg/m²; nervios de hormigón "in situ" de 10 cm de espesor, intereje 80 cm; bloque de hormigón, 70x23x25 cm;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</si>
  <si>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</si>
  <si>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</si>
  <si>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</si>
  <si>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</si>
  <si>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</si>
  <si>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</si>
  <si>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</si>
  <si>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</si>
  <si>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</si>
  <si>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</si>
  <si>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</si>
  <si>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</si>
  <si>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</si>
  <si>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</si>
  <si>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</si>
  <si>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</si>
  <si>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</si>
  <si>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</si>
  <si>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</si>
  <si>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</si>
  <si>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</si>
  <si>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</si>
  <si>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</si>
  <si>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</si>
  <si>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</si>
  <si>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</si>
  <si>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</si>
  <si>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</si>
  <si>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mt07aco020h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</si>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</sst>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0.21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45.5</v>
      </c>
      <c r="I10" s="12">
        <f ca="1">ROUND(INDIRECT(ADDRESS(ROW()+(0), COLUMN()+(-3), 1))*INDIRECT(ADDRESS(ROW()+(0), COLUMN()+(-1), 1)), 2)</f>
        <v>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102</v>
      </c>
      <c r="I11" s="12">
        <f ca="1">ROUND(INDIRECT(ADDRESS(ROW()+(0), COLUMN()+(-3), 1))*INDIRECT(ADDRESS(ROW()+(0), COLUMN()+(-1), 1)), 2)</f>
        <v>0.71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19.25</v>
      </c>
      <c r="I12" s="12">
        <f ca="1">ROUND(INDIRECT(ADDRESS(ROW()+(0), COLUMN()+(-3), 1))*INDIRECT(ADDRESS(ROW()+(0), COLUMN()+(-1), 1)), 2)</f>
        <v>0.52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355.5</v>
      </c>
      <c r="I13" s="12">
        <f ca="1">ROUND(INDIRECT(ADDRESS(ROW()+(0), COLUMN()+(-3), 1))*INDIRECT(ADDRESS(ROW()+(0), COLUMN()+(-1), 1)), 2)</f>
        <v>1.07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8.75</v>
      </c>
      <c r="I14" s="12">
        <f ca="1">ROUND(INDIRECT(ADDRESS(ROW()+(0), COLUMN()+(-3), 1))*INDIRECT(ADDRESS(ROW()+(0), COLUMN()+(-1), 1)), 2)</f>
        <v>0.35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1.8</v>
      </c>
      <c r="I15" s="12">
        <f ca="1">ROUND(INDIRECT(ADDRESS(ROW()+(0), COLUMN()+(-3), 1))*INDIRECT(ADDRESS(ROW()+(0), COLUMN()+(-1), 1)), 2)</f>
        <v>0.05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4.244</v>
      </c>
      <c r="G16" s="11"/>
      <c r="H16" s="12">
        <v>1.78</v>
      </c>
      <c r="I16" s="12">
        <f ca="1">ROUND(INDIRECT(ADDRESS(ROW()+(0), COLUMN()+(-3), 1))*INDIRECT(ADDRESS(ROW()+(0), COLUMN()+(-1), 1)), 2)</f>
        <v>7.55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</v>
      </c>
      <c r="G17" s="11"/>
      <c r="H17" s="12">
        <v>0.06</v>
      </c>
      <c r="I17" s="12">
        <f ca="1">ROUND(INDIRECT(ADDRESS(ROW()+(0), COLUMN()+(-3), 1))*INDIRECT(ADDRESS(ROW()+(0), COLUMN()+(-1), 1)), 2)</f>
        <v>0.07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19</v>
      </c>
      <c r="G18" s="11"/>
      <c r="H18" s="12">
        <v>1.6</v>
      </c>
      <c r="I18" s="12">
        <f ca="1">ROUND(INDIRECT(ADDRESS(ROW()+(0), COLUMN()+(-3), 1))*INDIRECT(ADDRESS(ROW()+(0), COLUMN()+(-1), 1)), 2)</f>
        <v>30.4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0.152</v>
      </c>
      <c r="G19" s="11"/>
      <c r="H19" s="12">
        <v>1.5</v>
      </c>
      <c r="I19" s="12">
        <f ca="1">ROUND(INDIRECT(ADDRESS(ROW()+(0), COLUMN()+(-3), 1))*INDIRECT(ADDRESS(ROW()+(0), COLUMN()+(-1), 1)), 2)</f>
        <v>0.23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1.49</v>
      </c>
      <c r="I20" s="12">
        <f ca="1">ROUND(INDIRECT(ADDRESS(ROW()+(0), COLUMN()+(-3), 1))*INDIRECT(ADDRESS(ROW()+(0), COLUMN()+(-1), 1)), 2)</f>
        <v>1.64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0.183</v>
      </c>
      <c r="G21" s="11"/>
      <c r="H21" s="12">
        <v>80.88</v>
      </c>
      <c r="I21" s="12">
        <f ca="1">ROUND(INDIRECT(ADDRESS(ROW()+(0), COLUMN()+(-3), 1))*INDIRECT(ADDRESS(ROW()+(0), COLUMN()+(-1), 1)), 2)</f>
        <v>14.8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</v>
      </c>
      <c r="G22" s="13"/>
      <c r="H22" s="14">
        <v>1.56</v>
      </c>
      <c r="I22" s="14">
        <f ca="1">ROUND(INDIRECT(ADDRESS(ROW()+(0), COLUMN()+(-3), 1))*INDIRECT(ADDRESS(ROW()+(0), COLUMN()+(-1), 1)), 2)</f>
        <v>0.23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59.62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0.69</v>
      </c>
      <c r="G25" s="11"/>
      <c r="H25" s="12">
        <v>22.27</v>
      </c>
      <c r="I25" s="12">
        <f ca="1">ROUND(INDIRECT(ADDRESS(ROW()+(0), COLUMN()+(-3), 1))*INDIRECT(ADDRESS(ROW()+(0), COLUMN()+(-1), 1)), 2)</f>
        <v>15.37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0.678</v>
      </c>
      <c r="G26" s="11"/>
      <c r="H26" s="12">
        <v>21.15</v>
      </c>
      <c r="I26" s="12">
        <f ca="1">ROUND(INDIRECT(ADDRESS(ROW()+(0), COLUMN()+(-3), 1))*INDIRECT(ADDRESS(ROW()+(0), COLUMN()+(-1), 1)), 2)</f>
        <v>14.34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0.234</v>
      </c>
      <c r="G27" s="11"/>
      <c r="H27" s="12">
        <v>22.27</v>
      </c>
      <c r="I27" s="12">
        <f ca="1">ROUND(INDIRECT(ADDRESS(ROW()+(0), COLUMN()+(-3), 1))*INDIRECT(ADDRESS(ROW()+(0), COLUMN()+(-1), 1)), 2)</f>
        <v>5.21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0.234</v>
      </c>
      <c r="G28" s="11"/>
      <c r="H28" s="12">
        <v>21.15</v>
      </c>
      <c r="I28" s="12">
        <f ca="1">ROUND(INDIRECT(ADDRESS(ROW()+(0), COLUMN()+(-3), 1))*INDIRECT(ADDRESS(ROW()+(0), COLUMN()+(-1), 1)), 2)</f>
        <v>4.95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0.048</v>
      </c>
      <c r="G29" s="11"/>
      <c r="H29" s="12">
        <v>22.27</v>
      </c>
      <c r="I29" s="12">
        <f ca="1">ROUND(INDIRECT(ADDRESS(ROW()+(0), COLUMN()+(-3), 1))*INDIRECT(ADDRESS(ROW()+(0), COLUMN()+(-1), 1)), 2)</f>
        <v>1.07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0.195</v>
      </c>
      <c r="G30" s="13"/>
      <c r="H30" s="14">
        <v>21.15</v>
      </c>
      <c r="I30" s="14">
        <f ca="1">ROUND(INDIRECT(ADDRESS(ROW()+(0), COLUMN()+(-3), 1))*INDIRECT(ADDRESS(ROW()+(0), COLUMN()+(-1), 1)), 2)</f>
        <v>4.12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45.06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104.68</v>
      </c>
      <c r="I33" s="14">
        <f ca="1">ROUND(INDIRECT(ADDRESS(ROW()+(0), COLUMN()+(-3), 1))*INDIRECT(ADDRESS(ROW()+(0), COLUMN()+(-1), 1))/100, 2)</f>
        <v>2.09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106.77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182012</v>
      </c>
      <c r="F38" s="29"/>
      <c r="G38" s="29">
        <v>182013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