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<sst xmlns="http://schemas.openxmlformats.org/spreadsheetml/2006/main" count="65" uniqueCount="65">
  <si>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</si>
  <si>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EHX010</t>
  </si>
  <si>
    <t xml:space="preserve">m²</t>
  </si>
  <si>
    <t xml:space="preserve">Losa con chapa metálica como encofrado perdido.</t>
  </si>
  <si>
    <r>
      <rPr>
        <sz val="8.25"/>
        <color rgb="FF000000"/>
        <rFont val="Arial"/>
        <family val="2"/>
      </rPr>
      <t xml:space="preserve">Losa de 10 cm de canto, con encofrado perdido de chapa de acero galvanizado con forma grecada, de 0,75 mm de espesor, 44 mm de altura de perfil y 172 mm de intereje y hormigón armado realizado con hormigón HA-25/F/20/XC2 fabricado en central, y vertido con cubilote, volumen total de hormigón 0,062 m³/m²; acero UNE-EN 10080 B 500 S, con una cuantía total de 6 kg/m²; y malla electrosoldada ME 15x30 Ø 6-6 B 500 T 6x2,20 UNE-EN 10080; apoyado todo ello sobre estructura metálica. Incluso piezas angulares para remates perimetrales y de voladizos, tornillos para fijación de las chapas, alambre de atar, separadores y agente filmógeno,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</si>
  <si>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</si>
  <si>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</si>
  <si>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</si>
  <si>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</si>
  <si>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</si>
  <si>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</si>
  <si>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</si>
  <si>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</si>
  <si>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</si>
  <si>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</si>
  <si>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</si>
  <si>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</si>
  <si>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</si>
  <si>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</si>
  <si>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</si>
  <si>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</si>
  <si>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mt07aco020k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</si>
  <si>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</si>
  <si>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</si>
  <si>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</si>
  <si>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</si>
  <si>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</si>
  <si>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</si>
  <si>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</si>
  <si>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</si>
  <si>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</si>
  <si>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</si>
  <si>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</si>
  <si>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mt10haf010ctLc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</si>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</sst>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72.0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1.6</v>
      </c>
      <c r="H14" s="12">
        <f ca="1">ROUND(INDIRECT(ADDRESS(ROW()+(0), COLUMN()+(-2), 1))*INDIRECT(ADDRESS(ROW()+(0), COLUMN()+(-1), 1)), 2)</f>
        <v>9.6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0.088</v>
      </c>
      <c r="G15" s="12">
        <v>1.5</v>
      </c>
      <c r="H15" s="12">
        <f ca="1">ROUND(INDIRECT(ADDRESS(ROW()+(0), COLUMN()+(-2), 1))*INDIRECT(ADDRESS(ROW()+(0), COLUMN()+(-1), 1)), 2)</f>
        <v>0.13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1.46</v>
      </c>
      <c r="H16" s="12">
        <f ca="1">ROUND(INDIRECT(ADDRESS(ROW()+(0), COLUMN()+(-2), 1))*INDIRECT(ADDRESS(ROW()+(0), COLUMN()+(-1), 1)), 2)</f>
        <v>1.68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80.88</v>
      </c>
      <c r="H17" s="12">
        <f ca="1">ROUND(INDIRECT(ADDRESS(ROW()+(0), COLUMN()+(-2), 1))*INDIRECT(ADDRESS(ROW()+(0), COLUMN()+(-1), 1)), 2)</f>
        <v>5.26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1.56</v>
      </c>
      <c r="H18" s="14">
        <f ca="1">ROUND(INDIRECT(ADDRESS(ROW()+(0), COLUMN()+(-2), 1))*INDIRECT(ADDRESS(ROW()+(0), COLUMN()+(-1), 1)), 2)</f>
        <v>0.23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50.75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0.148</v>
      </c>
      <c r="G21" s="12">
        <v>22.27</v>
      </c>
      <c r="H21" s="12">
        <f ca="1">ROUND(INDIRECT(ADDRESS(ROW()+(0), COLUMN()+(-2), 1))*INDIRECT(ADDRESS(ROW()+(0), COLUMN()+(-1), 1)), 2)</f>
        <v>3.3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0.296</v>
      </c>
      <c r="G22" s="12">
        <v>21.15</v>
      </c>
      <c r="H22" s="12">
        <f ca="1">ROUND(INDIRECT(ADDRESS(ROW()+(0), COLUMN()+(-2), 1))*INDIRECT(ADDRESS(ROW()+(0), COLUMN()+(-1), 1)), 2)</f>
        <v>6.26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0.116</v>
      </c>
      <c r="G23" s="12">
        <v>22.27</v>
      </c>
      <c r="H23" s="12">
        <f ca="1">ROUND(INDIRECT(ADDRESS(ROW()+(0), COLUMN()+(-2), 1))*INDIRECT(ADDRESS(ROW()+(0), COLUMN()+(-1), 1)), 2)</f>
        <v>2.58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0.102</v>
      </c>
      <c r="G24" s="12">
        <v>21.15</v>
      </c>
      <c r="H24" s="12">
        <f ca="1">ROUND(INDIRECT(ADDRESS(ROW()+(0), COLUMN()+(-2), 1))*INDIRECT(ADDRESS(ROW()+(0), COLUMN()+(-1), 1)), 2)</f>
        <v>2.16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0.017</v>
      </c>
      <c r="G25" s="12">
        <v>22.27</v>
      </c>
      <c r="H25" s="12">
        <f ca="1">ROUND(INDIRECT(ADDRESS(ROW()+(0), COLUMN()+(-2), 1))*INDIRECT(ADDRESS(ROW()+(0), COLUMN()+(-1), 1)), 2)</f>
        <v>0.38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0.069</v>
      </c>
      <c r="G26" s="14">
        <v>21.15</v>
      </c>
      <c r="H26" s="14">
        <f ca="1">ROUND(INDIRECT(ADDRESS(ROW()+(0), COLUMN()+(-2), 1))*INDIRECT(ADDRESS(ROW()+(0), COLUMN()+(-1), 1)), 2)</f>
        <v>1.46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16.14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66.89</v>
      </c>
      <c r="H29" s="14">
        <f ca="1">ROUND(INDIRECT(ADDRESS(ROW()+(0), COLUMN()+(-2), 1))*INDIRECT(ADDRESS(ROW()+(0), COLUMN()+(-1), 1))/100, 2)</f>
        <v>1.34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68.23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