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<sst xmlns="http://schemas.openxmlformats.org/spreadsheetml/2006/main" count="53" uniqueCount="53">
  <si>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</si>
  <si>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QLH010</t>
  </si>
  <si>
    <t xml:space="preserve">m²</t>
  </si>
  <si>
    <t xml:space="preserve">Lucernario transitable de baldosas de vidrio moldeado.</t>
  </si>
  <si>
    <r>
      <rPr>
        <sz val="8.25"/>
        <color rgb="FF000000"/>
        <rFont val="Arial"/>
        <family val="2"/>
      </rPr>
      <t xml:space="preserve">Lucernario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</si>
  <si>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</si>
  <si>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</si>
  <si>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</si>
  <si>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</si>
  <si>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</si>
  <si>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</si>
  <si>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</si>
  <si>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mt21vmp010e</t>
  </si>
  <si>
    <t xml:space="preserve">Ud</t>
  </si>
  <si>
    <t xml:space="preserve">Baldosa de vidrio moldeado liso, incoloro, 190x190x80 mm, para suelos con tráfico peatonal.</t>
  </si>
  <si>
    <t xml:space="preserve">mt10haf010ctKe</t>
  </si>
  <si>
    <t xml:space="preserve">m³</t>
  </si>
  <si>
    <t xml:space="preserve">Hormigón HA-25/B/12/XC2, fabricado en central.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</si>
  <si>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</si>
  <si>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</si>
  <si>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</si>
  <si>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</si>
  <si>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</si>
  <si>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</si>
  <si>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</si>
  <si>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</si>
  <si>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</si>
  <si>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</si>
  <si>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</si>
  <si>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</si>
  <si>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</si>
  <si>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</si>
  <si>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</si>
  <si>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</si>
  <si>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</si>
  <si>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</si>
  <si>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</si>
  <si>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</si>
  <si>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</si>
  <si>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</si>
  <si>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</si>
  <si>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</si>
  <si>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</si>
  <si>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</si>
  <si>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</si>
  <si>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</si>
  <si>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</si>
  <si>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</si>
  <si>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</si>
  <si>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</si>
  <si>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</si>
  <si>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140,67€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</si>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</sst>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21</v>
      </c>
      <c r="F10" s="12">
        <v>9.07</v>
      </c>
      <c r="G10" s="12">
        <f ca="1">ROUND(INDIRECT(ADDRESS(ROW()+(0), COLUMN()+(-2), 1))*INDIRECT(ADDRESS(ROW()+(0), COLUMN()+(-1), 1)), 2)</f>
        <v>190.47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0.019</v>
      </c>
      <c r="F11" s="12">
        <v>78.88</v>
      </c>
      <c r="G11" s="12">
        <f ca="1">ROUND(INDIRECT(ADDRESS(ROW()+(0), COLUMN()+(-2), 1))*INDIRECT(ADDRESS(ROW()+(0), COLUMN()+(-1), 1)), 2)</f>
        <v>1.5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</v>
      </c>
      <c r="F12" s="12">
        <v>1.22</v>
      </c>
      <c r="G12" s="12">
        <f ca="1">ROUND(INDIRECT(ADDRESS(ROW()+(0), COLUMN()+(-2), 1))*INDIRECT(ADDRESS(ROW()+(0), COLUMN()+(-1), 1)), 2)</f>
        <v>15.86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0.09</v>
      </c>
      <c r="G13" s="12">
        <f ca="1">ROUND(INDIRECT(ADDRESS(ROW()+(0), COLUMN()+(-2), 1))*INDIRECT(ADDRESS(ROW()+(0), COLUMN()+(-1), 1)), 2)</f>
        <v>0.36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</v>
      </c>
      <c r="F14" s="12">
        <v>6.32</v>
      </c>
      <c r="G14" s="12">
        <f ca="1">ROUND(INDIRECT(ADDRESS(ROW()+(0), COLUMN()+(-2), 1))*INDIRECT(ADDRESS(ROW()+(0), COLUMN()+(-1), 1)), 2)</f>
        <v>0.13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1.87</v>
      </c>
      <c r="G15" s="12">
        <f ca="1">ROUND(INDIRECT(ADDRESS(ROW()+(0), COLUMN()+(-2), 1))*INDIRECT(ADDRESS(ROW()+(0), COLUMN()+(-1), 1)), 2)</f>
        <v>0.06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0.013</v>
      </c>
      <c r="F16" s="12">
        <v>19.25</v>
      </c>
      <c r="G16" s="12">
        <f ca="1">ROUND(INDIRECT(ADDRESS(ROW()+(0), COLUMN()+(-2), 1))*INDIRECT(ADDRESS(ROW()+(0), COLUMN()+(-1), 1)), 2)</f>
        <v>0.25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6.73</v>
      </c>
      <c r="G17" s="12">
        <f ca="1">ROUND(INDIRECT(ADDRESS(ROW()+(0), COLUMN()+(-2), 1))*INDIRECT(ADDRESS(ROW()+(0), COLUMN()+(-1), 1)), 2)</f>
        <v>3.37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0.95</v>
      </c>
      <c r="G18" s="14">
        <f ca="1">ROUND(INDIRECT(ADDRESS(ROW()+(0), COLUMN()+(-2), 1))*INDIRECT(ADDRESS(ROW()+(0), COLUMN()+(-1), 1)), 2)</f>
        <v>0.95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212.95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2.154</v>
      </c>
      <c r="F21" s="12">
        <v>21.41</v>
      </c>
      <c r="G21" s="12">
        <f ca="1">ROUND(INDIRECT(ADDRESS(ROW()+(0), COLUMN()+(-2), 1))*INDIRECT(ADDRESS(ROW()+(0), COLUMN()+(-1), 1)), 2)</f>
        <v>46.12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1.709</v>
      </c>
      <c r="F22" s="14">
        <v>20.1</v>
      </c>
      <c r="G22" s="14">
        <f ca="1">ROUND(INDIRECT(ADDRESS(ROW()+(0), COLUMN()+(-2), 1))*INDIRECT(ADDRESS(ROW()+(0), COLUMN()+(-1), 1)), 2)</f>
        <v>34.35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80.47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293.42</v>
      </c>
      <c r="G25" s="14">
        <f ca="1">ROUND(INDIRECT(ADDRESS(ROW()+(0), COLUMN()+(-2), 1))*INDIRECT(ADDRESS(ROW()+(0), COLUMN()+(-1), 1))/100, 2)</f>
        <v>5.87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299.29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